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545" windowHeight="12495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H175"/>
  <c r="H176" s="1"/>
  <c r="I175"/>
  <c r="I176" s="1"/>
  <c r="J175"/>
  <c r="J176" s="1"/>
  <c r="L175"/>
  <c r="L176" s="1"/>
  <c r="A176"/>
  <c r="B176"/>
  <c r="G176"/>
  <c r="F222"/>
  <c r="G222"/>
  <c r="H222"/>
  <c r="I222"/>
  <c r="J222"/>
  <c r="L222"/>
  <c r="A223"/>
  <c r="F232"/>
  <c r="F233" s="1"/>
  <c r="G232"/>
  <c r="H232"/>
  <c r="I232"/>
  <c r="I233" s="1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L100"/>
  <c r="L81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<sst xmlns="http://schemas.openxmlformats.org/spreadsheetml/2006/main" count="339" uniqueCount="97">
  <si>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</si>
  <si>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</si>
  <si>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</si>
  <si>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</si>
  <si>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</si>
  <si>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</si>
  <si>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</si>
  <si>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</si>
  <si>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</si>
  <si>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</si>
  <si>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</si>
  <si>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</si>
  <si>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</si>
  <si>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</si>
  <si>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</si>
  <si>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</si>
  <si>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</si>
  <si>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</si>
  <si>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</si>
  <si>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</si>
  <si>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</si>
  <si>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</si>
  <si>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</si>
  <si>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</si>
  <si>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</si>
  <si>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</si>
  <si>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</si>
  <si>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</si>
  <si>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</si>
  <si>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</si>
  <si>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</si>
  <si>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</si>
  <si>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</si>
  <si>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</si>
  <si>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</si>
  <si>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</si>
  <si>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</si>
  <si>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</si>
  <si>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</si>
  <si>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</si>
  <si>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</si>
  <si>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</si>
  <si>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</si>
  <si>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</si>
  <si>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</si>
  <si>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</si>
  <si>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</si>
  <si>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</si>
  <si>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</si>
  <si>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</si>
  <si>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</si>
  <si>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</si>
  <si>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</si>
  <si>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</si>
  <si>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</si>
  <si>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</si>
  <si>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</si>
  <si>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</si>
  <si>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</si>
  <si>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</si>
  <si>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</si>
  <si>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</si>
  <si>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</si>
  <si>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</si>
  <si>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</si>
  <si>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</si>
  <si>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</si>
  <si>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</si>
  <si>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</si>
  <si>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</si>
  <si>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</si>
  <si>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</si>
  <si>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</si>
  <si>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</si>
  <si>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</si>
  <si>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</si>
  <si>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салат из свеже йкапусты с раст маслом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</si>
  <si>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</si>
  <si>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</si>
  <si>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</si>
  <si>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</si>
  <si>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</si>
  <si>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</si>
  <si>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</si>
  <si>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</si>
  <si>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</si>
  <si>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</si>
  <si>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</si>
  <si>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</si>
  <si>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</si>
  <si>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</si>
  <si>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</si>
  <si>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</si>
  <si>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</si>
  <si>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тефтели мясные с соусом</t>
  </si>
  <si>
    <t>Пикулев А.Е.</t>
  </si>
  <si>
    <t>МОУ СОШ с.Бураново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</si>
</sst>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208" workbookViewId="0">
      <selection activeCell="L230" sqref="L2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95</v>
      </c>
      <c r="I2" s="59"/>
      <c r="J2" s="59"/>
      <c r="K2" s="59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74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>
        <v>14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38.5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5">
      <c r="A18" s="23"/>
      <c r="B18" s="15"/>
      <c r="C18" s="11"/>
      <c r="D18" s="7" t="s">
        <v>30</v>
      </c>
      <c r="E18" s="50" t="s">
        <v>75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93.75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>
        <v>6.5</v>
      </c>
    </row>
    <row r="34" spans="1:12" ht="15">
      <c r="A34" s="14"/>
      <c r="B34" s="15"/>
      <c r="C34" s="11"/>
      <c r="D34" s="7" t="s">
        <v>27</v>
      </c>
      <c r="E34" s="50" t="s">
        <v>68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5">
      <c r="A35" s="14"/>
      <c r="B35" s="15"/>
      <c r="C35" s="11"/>
      <c r="D35" s="7" t="s">
        <v>28</v>
      </c>
      <c r="E35" s="50" t="s">
        <v>77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5">
      <c r="A36" s="14"/>
      <c r="B36" s="15"/>
      <c r="C36" s="11"/>
      <c r="D36" s="7" t="s">
        <v>29</v>
      </c>
      <c r="E36" s="50" t="s">
        <v>78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93.75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93.75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79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>
        <v>14</v>
      </c>
    </row>
    <row r="53" spans="1:12" ht="15">
      <c r="A53" s="23"/>
      <c r="B53" s="15"/>
      <c r="C53" s="11"/>
      <c r="D53" s="7" t="s">
        <v>27</v>
      </c>
      <c r="E53" s="50" t="s">
        <v>80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5">
      <c r="A54" s="23"/>
      <c r="B54" s="15"/>
      <c r="C54" s="11"/>
      <c r="D54" s="7" t="s">
        <v>28</v>
      </c>
      <c r="E54" s="50" t="s">
        <v>81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36.700000000000003</v>
      </c>
    </row>
    <row r="55" spans="1:12" ht="15">
      <c r="A55" s="23"/>
      <c r="B55" s="15"/>
      <c r="C55" s="11"/>
      <c r="D55" s="7" t="s">
        <v>29</v>
      </c>
      <c r="E55" s="50" t="s">
        <v>73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14</v>
      </c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93.75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93.75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82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50" t="s">
        <v>66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>
        <v>18.75</v>
      </c>
    </row>
    <row r="73" spans="1:12" ht="15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5">
      <c r="A74" s="23"/>
      <c r="B74" s="15"/>
      <c r="C74" s="11"/>
      <c r="D74" s="7" t="s">
        <v>29</v>
      </c>
      <c r="E74" s="50" t="s">
        <v>84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93.75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93.75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>
        <v>13.5</v>
      </c>
    </row>
    <row r="91" spans="1:12" ht="15">
      <c r="A91" s="23"/>
      <c r="B91" s="15"/>
      <c r="C91" s="11"/>
      <c r="D91" s="7" t="s">
        <v>27</v>
      </c>
      <c r="E91" s="50" t="s">
        <v>86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5">
      <c r="A92" s="23"/>
      <c r="B92" s="15"/>
      <c r="C92" s="11"/>
      <c r="D92" s="7" t="s">
        <v>28</v>
      </c>
      <c r="E92" s="50" t="s">
        <v>72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93.75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74</v>
      </c>
      <c r="F109" s="51">
        <v>60</v>
      </c>
      <c r="G109" s="51">
        <v>0.42</v>
      </c>
      <c r="H109" s="51">
        <v>0.05</v>
      </c>
      <c r="I109" s="51">
        <v>0.91</v>
      </c>
      <c r="J109" s="51">
        <v>5.52</v>
      </c>
      <c r="K109" s="51">
        <v>14</v>
      </c>
      <c r="L109" s="43">
        <v>14</v>
      </c>
    </row>
    <row r="110" spans="1:12" ht="1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5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41.2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25.830000000000002</v>
      </c>
      <c r="H118" s="19">
        <f t="shared" si="20"/>
        <v>24.49</v>
      </c>
      <c r="I118" s="19">
        <f t="shared" si="20"/>
        <v>103.74000000000001</v>
      </c>
      <c r="J118" s="19">
        <f t="shared" si="20"/>
        <v>704.84</v>
      </c>
      <c r="K118" s="25"/>
      <c r="L118" s="19">
        <f t="shared" ref="L118" si="21">SUM(L109:L117)</f>
        <v>93.75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25.830000000000002</v>
      </c>
      <c r="H119" s="32">
        <f t="shared" si="22"/>
        <v>24.49</v>
      </c>
      <c r="I119" s="32">
        <f t="shared" si="22"/>
        <v>103.74000000000001</v>
      </c>
      <c r="J119" s="32">
        <f t="shared" si="22"/>
        <v>704.84</v>
      </c>
      <c r="K119" s="32"/>
      <c r="L119" s="32">
        <f t="shared" ref="L119" si="23">L108+L118</f>
        <v>93.75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>
        <v>14</v>
      </c>
    </row>
    <row r="129" spans="1:12" ht="15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5">
      <c r="A130" s="23"/>
      <c r="B130" s="15"/>
      <c r="C130" s="11"/>
      <c r="D130" s="7" t="s">
        <v>28</v>
      </c>
      <c r="E130" s="50" t="s">
        <v>70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>
        <v>43.2</v>
      </c>
    </row>
    <row r="131" spans="1:12" ht="15">
      <c r="A131" s="23"/>
      <c r="B131" s="15"/>
      <c r="C131" s="11"/>
      <c r="D131" s="7" t="s">
        <v>29</v>
      </c>
      <c r="E131" s="50" t="s">
        <v>71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93.75</v>
      </c>
    </row>
    <row r="138" spans="1:12" ht="13.5" customHeight="1" thickBot="1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93.75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88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>
        <v>14.5</v>
      </c>
    </row>
    <row r="148" spans="1:12" ht="15">
      <c r="A148" s="14"/>
      <c r="B148" s="15"/>
      <c r="C148" s="11"/>
      <c r="D148" s="7" t="s">
        <v>27</v>
      </c>
      <c r="E148" s="50" t="s">
        <v>63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5">
      <c r="A149" s="14"/>
      <c r="B149" s="15"/>
      <c r="C149" s="11"/>
      <c r="D149" s="7" t="s">
        <v>28</v>
      </c>
      <c r="E149" s="50" t="s">
        <v>89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40.700000000000003</v>
      </c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93.75</v>
      </c>
    </row>
    <row r="157" spans="1:12" ht="15.75" customHeight="1" thickBot="1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59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50" t="s">
        <v>60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18.75</v>
      </c>
    </row>
    <row r="168" spans="1:12" ht="15">
      <c r="A168" s="23"/>
      <c r="B168" s="15"/>
      <c r="C168" s="11"/>
      <c r="D168" s="7" t="s">
        <v>28</v>
      </c>
      <c r="E168" s="50" t="s">
        <v>90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5">
      <c r="A169" s="23"/>
      <c r="B169" s="15"/>
      <c r="C169" s="11"/>
      <c r="D169" s="7" t="s">
        <v>29</v>
      </c>
      <c r="E169" s="50" t="s">
        <v>91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93.75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92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50" t="s">
        <v>81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5">
      <c r="A188" s="23"/>
      <c r="B188" s="15"/>
      <c r="C188" s="11"/>
      <c r="D188" s="7" t="s">
        <v>29</v>
      </c>
      <c r="E188" s="50" t="s">
        <v>93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93.75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93.75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>
        <v>14</v>
      </c>
    </row>
    <row r="205" spans="1:12" ht="15">
      <c r="A205" s="23"/>
      <c r="B205" s="15"/>
      <c r="C205" s="11"/>
      <c r="D205" s="7" t="s">
        <v>27</v>
      </c>
      <c r="E205" s="50" t="s">
        <v>67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5">
      <c r="A206" s="23"/>
      <c r="B206" s="15"/>
      <c r="C206" s="11"/>
      <c r="D206" s="7" t="s">
        <v>28</v>
      </c>
      <c r="E206" s="50" t="s">
        <v>61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48.5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62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93.75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82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65</v>
      </c>
      <c r="L224" s="43">
        <v>18.75</v>
      </c>
    </row>
    <row r="225" spans="1:12" ht="15">
      <c r="A225" s="23"/>
      <c r="B225" s="15"/>
      <c r="C225" s="11"/>
      <c r="D225" s="7" t="s">
        <v>28</v>
      </c>
      <c r="E225" s="50" t="s">
        <v>94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5">
      <c r="A226" s="23"/>
      <c r="B226" s="15"/>
      <c r="C226" s="11"/>
      <c r="D226" s="7" t="s">
        <v>29</v>
      </c>
      <c r="E226" s="50" t="s">
        <v>64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23.44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23.44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5" thickBot="1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26.462500000000002</v>
      </c>
      <c r="H234" s="53">
        <f t="shared" si="55"/>
        <v>28.721666666666668</v>
      </c>
      <c r="I234" s="53">
        <f t="shared" si="55"/>
        <v>107.02666666666669</v>
      </c>
      <c r="J234" s="53">
        <f t="shared" si="55"/>
        <v>741.66166666666652</v>
      </c>
      <c r="K234" s="34"/>
      <c r="L234" s="34">
        <f t="shared" si="55"/>
        <v>93.75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2024-09-04T07:10:26Z</dcterms:modified>
</cp:coreProperties>
</file>